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10" i="1" l="1"/>
  <c r="H10" i="1"/>
  <c r="G10" i="1"/>
  <c r="F10" i="1"/>
  <c r="E10" i="1"/>
  <c r="D10" i="1"/>
  <c r="C10" i="1"/>
  <c r="M9" i="1"/>
  <c r="M8" i="1"/>
  <c r="M7" i="1"/>
  <c r="M6" i="1"/>
  <c r="M5" i="1"/>
  <c r="M4" i="1"/>
  <c r="K10" i="1"/>
  <c r="J10" i="1"/>
  <c r="B10" i="1"/>
  <c r="M10" i="1" l="1"/>
</calcChain>
</file>

<file path=xl/sharedStrings.xml><?xml version="1.0" encoding="utf-8"?>
<sst xmlns="http://schemas.openxmlformats.org/spreadsheetml/2006/main" count="20" uniqueCount="20">
  <si>
    <t>Година</t>
  </si>
  <si>
    <t>Саниране и ремонти на 
съществуващия сграден фонд</t>
  </si>
  <si>
    <t>Проектиране и строителство
на нови сгради, съоръжения и апаратура</t>
  </si>
  <si>
    <t>Проектиране и Строителство
на главна квартира +
Планетариум</t>
  </si>
  <si>
    <t>Първоначална  вноска,
разсрочена за 6 години</t>
  </si>
  <si>
    <t>Годишен членски внос</t>
  </si>
  <si>
    <t>Експлоата-
ционни разходи</t>
  </si>
  <si>
    <t>Общи суми
за съответната година</t>
  </si>
  <si>
    <t>За всички участници в Консорциума</t>
  </si>
  <si>
    <t>Последният ред съдържа сумите за различните дейности ОБЩО за 6-годишния период, 2017-2022 г.</t>
  </si>
  <si>
    <t>Проектиране и строителство 
на кула за новия телескоп</t>
  </si>
  <si>
    <t>Доставка и монтаж на нов 
телескоп, 1.4 метра + 
детектори,  филтри и други аксесоари</t>
  </si>
  <si>
    <t>Заплати на научния, техническия
 и помощен персонал</t>
  </si>
  <si>
    <t>Национална астрономическа обсерватория и
Астрономическа обсерватория Белоградчик</t>
  </si>
  <si>
    <t>Астрономически център 
Шуменски Унуверситет</t>
  </si>
  <si>
    <t>Заложено в таблица 1 от юни 2014 г. 
(за актуализацията)</t>
  </si>
  <si>
    <t>Катедра Астрономия,
Софийски университет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</si>
  <si>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ESO: European Southern Observatory</t>
    </r>
  </si>
  <si>
    <r>
      <t>Членство в ESO</t>
    </r>
    <r>
      <rPr>
        <vertAlign val="superscript"/>
        <sz val="12"/>
        <color theme="1"/>
        <rFont val="Times New Roman"/>
        <family val="1"/>
      </rPr>
      <t>1</t>
    </r>
  </si>
  <si>
    <r>
      <rPr>
        <b/>
        <sz val="16"/>
        <color theme="1"/>
        <rFont val="Times New Roman"/>
        <family val="1"/>
      </rPr>
      <t>Регионален Астрономически Център за Изследвания и Образование (РАЦИО)</t>
    </r>
    <r>
      <rPr>
        <b/>
        <sz val="12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Бюджет, разпределен по дейности и години за периода 2017-2022 година (Сумите са представени в МЕвро)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</si>
</sst>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vertAlign val="superscript"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 vertical="center"/>
    </xf>
    <xf numFmtId="2" fontId="3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2" fontId="1" fillId="0" borderId="1" xfId="0" applyNumberFormat="1" applyFont="1" applyBorder="1"/>
    <xf numFmtId="2" fontId="1" fillId="0" borderId="2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workbookViewId="0">
      <selection sqref="A1:M1"/>
    </sheetView>
  </sheetViews>
  <sheetFormatPr defaultRowHeight="15" x14ac:dyDescent="0.25"/>
  <cols>
    <col min="1" max="3" width="9.28515625" bestFit="1" customWidth="1"/>
    <col min="4" max="4" width="7.85546875" customWidth="1"/>
    <col min="5" max="5" width="9.85546875" customWidth="1"/>
    <col min="6" max="6" width="12.42578125" bestFit="1" customWidth="1"/>
    <col min="7" max="7" width="10.140625" customWidth="1"/>
    <col min="8" max="8" width="13.42578125" customWidth="1"/>
    <col min="9" max="9" width="11.28515625" customWidth="1"/>
    <col min="10" max="10" width="9.28515625" bestFit="1" customWidth="1"/>
    <col min="11" max="11" width="5" bestFit="1" customWidth="1"/>
    <col min="12" max="12" width="11.7109375" customWidth="1"/>
    <col min="13" max="13" width="9.28515625" bestFit="1" customWidth="1"/>
  </cols>
  <sheetData>
    <row r="1" spans="1:15" ht="53.25" customHeight="1" x14ac:dyDescent="0.25">
      <c r="A1" s="18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"/>
      <c r="N1" s="1"/>
      <c r="O1" s="1"/>
    </row>
    <row r="2" spans="1:15" ht="57" customHeight="1" x14ac:dyDescent="0.25">
      <c r="A2" s="4"/>
      <c r="B2" s="15" t="s">
        <v>15</v>
      </c>
      <c r="C2" s="5" t="s">
        <v>1</v>
      </c>
      <c r="D2" s="6"/>
      <c r="E2" s="6"/>
      <c r="F2" s="5" t="s">
        <v>2</v>
      </c>
      <c r="G2" s="6"/>
      <c r="H2" s="6"/>
      <c r="I2" s="7" t="s">
        <v>6</v>
      </c>
      <c r="J2" s="8" t="s">
        <v>18</v>
      </c>
      <c r="K2" s="9"/>
      <c r="L2" s="15" t="s">
        <v>12</v>
      </c>
      <c r="M2" s="15" t="s">
        <v>7</v>
      </c>
      <c r="N2" s="1"/>
      <c r="O2" s="1"/>
    </row>
    <row r="3" spans="1:15" ht="240" customHeight="1" x14ac:dyDescent="0.25">
      <c r="A3" s="23" t="s">
        <v>0</v>
      </c>
      <c r="B3" s="16"/>
      <c r="C3" s="10" t="s">
        <v>13</v>
      </c>
      <c r="D3" s="10" t="s">
        <v>14</v>
      </c>
      <c r="E3" s="10" t="s">
        <v>16</v>
      </c>
      <c r="F3" s="10" t="s">
        <v>3</v>
      </c>
      <c r="G3" s="10" t="s">
        <v>10</v>
      </c>
      <c r="H3" s="10" t="s">
        <v>11</v>
      </c>
      <c r="I3" s="10" t="s">
        <v>8</v>
      </c>
      <c r="J3" s="10" t="s">
        <v>4</v>
      </c>
      <c r="K3" s="10" t="s">
        <v>5</v>
      </c>
      <c r="L3" s="16"/>
      <c r="M3" s="17"/>
      <c r="N3" s="1"/>
      <c r="O3" s="1"/>
    </row>
    <row r="4" spans="1:15" ht="15.75" x14ac:dyDescent="0.25">
      <c r="A4" s="4">
        <v>2017</v>
      </c>
      <c r="B4" s="11">
        <v>3.1</v>
      </c>
      <c r="C4" s="11">
        <v>0.1</v>
      </c>
      <c r="D4" s="11">
        <v>0.05</v>
      </c>
      <c r="E4" s="11">
        <v>0.05</v>
      </c>
      <c r="F4" s="11">
        <v>0.55000000000000004</v>
      </c>
      <c r="G4" s="11">
        <v>0.2</v>
      </c>
      <c r="H4" s="11">
        <v>0.1</v>
      </c>
      <c r="I4" s="11">
        <v>0.15</v>
      </c>
      <c r="J4" s="11">
        <v>0.6</v>
      </c>
      <c r="K4" s="11">
        <v>0.4</v>
      </c>
      <c r="L4" s="11">
        <v>0.9</v>
      </c>
      <c r="M4" s="11">
        <f>SUM(C4:L4)</f>
        <v>3.0999999999999996</v>
      </c>
      <c r="N4" s="1"/>
      <c r="O4" s="1"/>
    </row>
    <row r="5" spans="1:15" ht="15.75" x14ac:dyDescent="0.25">
      <c r="A5" s="4">
        <v>2018</v>
      </c>
      <c r="B5" s="11">
        <v>4.3</v>
      </c>
      <c r="C5" s="11">
        <v>0.4</v>
      </c>
      <c r="D5" s="11">
        <v>0.05</v>
      </c>
      <c r="E5" s="11">
        <v>0.05</v>
      </c>
      <c r="F5" s="11">
        <v>1.1499999999999999</v>
      </c>
      <c r="G5" s="11">
        <v>0.4</v>
      </c>
      <c r="H5" s="11">
        <v>0.1</v>
      </c>
      <c r="I5" s="11">
        <v>0.15</v>
      </c>
      <c r="J5" s="11">
        <v>0.6</v>
      </c>
      <c r="K5" s="11">
        <v>0.4</v>
      </c>
      <c r="L5" s="11">
        <v>1</v>
      </c>
      <c r="M5" s="11">
        <f t="shared" ref="M5:M9" si="0">SUM(C5:L5)</f>
        <v>4.3</v>
      </c>
      <c r="N5" s="1"/>
      <c r="O5" s="1"/>
    </row>
    <row r="6" spans="1:15" ht="15.75" x14ac:dyDescent="0.25">
      <c r="A6" s="4">
        <v>2019</v>
      </c>
      <c r="B6" s="11">
        <v>4.7</v>
      </c>
      <c r="C6" s="11">
        <v>0.1</v>
      </c>
      <c r="D6" s="11">
        <v>0.05</v>
      </c>
      <c r="E6" s="11">
        <v>0.05</v>
      </c>
      <c r="F6" s="11">
        <v>1</v>
      </c>
      <c r="G6" s="11"/>
      <c r="H6" s="11">
        <v>1.35</v>
      </c>
      <c r="I6" s="11">
        <v>0.15</v>
      </c>
      <c r="J6" s="11">
        <v>0.6</v>
      </c>
      <c r="K6" s="11">
        <v>0.4</v>
      </c>
      <c r="L6" s="11">
        <v>1</v>
      </c>
      <c r="M6" s="11">
        <f t="shared" si="0"/>
        <v>4.6999999999999993</v>
      </c>
      <c r="N6" s="1"/>
      <c r="O6" s="1"/>
    </row>
    <row r="7" spans="1:15" ht="15.75" x14ac:dyDescent="0.25">
      <c r="A7" s="4">
        <v>2020</v>
      </c>
      <c r="B7" s="11">
        <v>4.3</v>
      </c>
      <c r="C7" s="11">
        <v>0.5</v>
      </c>
      <c r="D7" s="11">
        <v>0.2</v>
      </c>
      <c r="E7" s="11">
        <v>0.2</v>
      </c>
      <c r="F7" s="11">
        <v>1.1499999999999999</v>
      </c>
      <c r="G7" s="11"/>
      <c r="H7" s="11"/>
      <c r="I7" s="11">
        <v>0.15</v>
      </c>
      <c r="J7" s="11">
        <v>0.6</v>
      </c>
      <c r="K7" s="11">
        <v>0.4</v>
      </c>
      <c r="L7" s="11">
        <v>1.1000000000000001</v>
      </c>
      <c r="M7" s="11">
        <f t="shared" si="0"/>
        <v>4.3</v>
      </c>
      <c r="N7" s="1"/>
      <c r="O7" s="1"/>
    </row>
    <row r="8" spans="1:15" ht="15.75" x14ac:dyDescent="0.25">
      <c r="A8" s="4">
        <v>2021</v>
      </c>
      <c r="B8" s="11">
        <v>3.7</v>
      </c>
      <c r="C8" s="11">
        <v>0.15</v>
      </c>
      <c r="D8" s="11">
        <v>0.1</v>
      </c>
      <c r="E8" s="11">
        <v>0.1</v>
      </c>
      <c r="F8" s="11">
        <v>1</v>
      </c>
      <c r="G8" s="11"/>
      <c r="H8" s="11"/>
      <c r="I8" s="11">
        <v>0.15</v>
      </c>
      <c r="J8" s="11">
        <v>0.6</v>
      </c>
      <c r="K8" s="11">
        <v>0.4</v>
      </c>
      <c r="L8" s="11">
        <v>1.2</v>
      </c>
      <c r="M8" s="11">
        <f t="shared" si="0"/>
        <v>3.7</v>
      </c>
      <c r="N8" s="1"/>
      <c r="O8" s="1"/>
    </row>
    <row r="9" spans="1:15" ht="15.75" x14ac:dyDescent="0.25">
      <c r="A9" s="4">
        <v>2022</v>
      </c>
      <c r="B9" s="11">
        <v>3.3</v>
      </c>
      <c r="C9" s="11">
        <v>0.15</v>
      </c>
      <c r="D9" s="11">
        <v>0.05</v>
      </c>
      <c r="E9" s="11">
        <v>0.05</v>
      </c>
      <c r="F9" s="11">
        <v>0.7</v>
      </c>
      <c r="G9" s="11"/>
      <c r="H9" s="11"/>
      <c r="I9" s="11">
        <v>0.15</v>
      </c>
      <c r="J9" s="11">
        <v>0.6</v>
      </c>
      <c r="K9" s="11">
        <v>0.4</v>
      </c>
      <c r="L9" s="11">
        <v>1.2</v>
      </c>
      <c r="M9" s="11">
        <f t="shared" si="0"/>
        <v>3.3</v>
      </c>
      <c r="N9" s="1"/>
      <c r="O9" s="1"/>
    </row>
    <row r="10" spans="1:15" ht="15.75" x14ac:dyDescent="0.25">
      <c r="A10" s="4"/>
      <c r="B10" s="11">
        <f>SUM(B4:B9)</f>
        <v>23.400000000000002</v>
      </c>
      <c r="C10" s="11">
        <f>SUM(C4:C9)</f>
        <v>1.4</v>
      </c>
      <c r="D10" s="11">
        <f t="shared" ref="D10:H10" si="1">SUM(D4:D9)</f>
        <v>0.50000000000000011</v>
      </c>
      <c r="E10" s="11">
        <f t="shared" si="1"/>
        <v>0.50000000000000011</v>
      </c>
      <c r="F10" s="11">
        <f t="shared" si="1"/>
        <v>5.55</v>
      </c>
      <c r="G10" s="11">
        <f t="shared" si="1"/>
        <v>0.60000000000000009</v>
      </c>
      <c r="H10" s="11">
        <f t="shared" si="1"/>
        <v>1.55</v>
      </c>
      <c r="I10" s="11"/>
      <c r="J10" s="11">
        <f>SUM(J4:J9)</f>
        <v>3.6</v>
      </c>
      <c r="K10" s="11">
        <f>SUM(K4:K9)</f>
        <v>2.4</v>
      </c>
      <c r="L10" s="11">
        <f>SUM(L4:L9)</f>
        <v>6.4</v>
      </c>
      <c r="M10" s="3">
        <f>SUM(M4:M9)</f>
        <v>23.4</v>
      </c>
      <c r="N10" s="1"/>
      <c r="O10" s="1"/>
    </row>
    <row r="11" spans="1:15" ht="15.75" x14ac:dyDescent="0.25">
      <c r="A11" s="4"/>
      <c r="B11" s="11"/>
      <c r="C11" s="12" t="s">
        <v>9</v>
      </c>
      <c r="D11" s="13"/>
      <c r="E11" s="13"/>
      <c r="F11" s="13"/>
      <c r="G11" s="13"/>
      <c r="H11" s="13"/>
      <c r="I11" s="13"/>
      <c r="J11" s="13"/>
      <c r="K11" s="13"/>
      <c r="L11" s="14"/>
      <c r="M11" s="4"/>
      <c r="N11" s="1"/>
      <c r="O11" s="1"/>
    </row>
    <row r="12" spans="1:15" ht="17.25" x14ac:dyDescent="0.25">
      <c r="A12" s="1"/>
      <c r="B12" s="20" t="s">
        <v>17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/>
      <c r="N12" s="1"/>
      <c r="O12" s="1"/>
    </row>
  </sheetData>
  <mergeCells count="9">
    <mergeCell ref="C11:L11"/>
    <mergeCell ref="B12:M12"/>
    <mergeCell ref="A1:M1"/>
    <mergeCell ref="C2:E2"/>
    <mergeCell ref="F2:H2"/>
    <mergeCell ref="J2:K2"/>
    <mergeCell ref="L2:L3"/>
    <mergeCell ref="B2:B3"/>
    <mergeCell ref="M2:M3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2016-06-13T11:58:50Z</dcterms:modified>
</cp:coreProperties>
</file>